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<sst xmlns="http://schemas.openxmlformats.org/spreadsheetml/2006/main" count="82" uniqueCount="50">
  <si>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</si>
  <si>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</si>
  <si>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</si>
  <si>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</si>
  <si>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</si>
  <si>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</si>
  <si>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</si>
  <si>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</si>
  <si>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</si>
  <si>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</si>
  <si>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</si>
  <si>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</si>
  <si>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</si>
  <si>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</si>
  <si>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</si>
  <si>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</si>
  <si>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</si>
  <si>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</si>
  <si>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</si>
  <si>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</si>
  <si>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</si>
  <si>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</si>
  <si>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</si>
  <si>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</si>
  <si>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</si>
  <si>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</si>
  <si>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</si>
  <si>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</si>
  <si>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</si>
  <si>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</si>
  <si>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</si>
  <si>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</si>
  <si>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</si>
  <si>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</si>
  <si>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</si>
  <si>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</si>
  <si>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</si>
  <si>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</si>
  <si>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</si>
  <si>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</si>
  <si>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</si>
  <si>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</si>
  <si>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</si>
  <si>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</si>
  <si>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</si>
  <si>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</si>
  <si>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№ 12</t>
  </si>
  <si>
    <t>№ 277</t>
  </si>
  <si>
    <t>№ 60</t>
  </si>
  <si>
    <t>№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</si>
</sst>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" xfId="1" applyBorder="1"/>
    <xf numFmtId="0" fontId="6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9" xfId="0" applyFont="1" applyFill="1" applyBorder="1" applyAlignment="1" applyProtection="1">
      <alignment horizontal="left" vertical="top" wrapText="1"/>
      <protection locked="0"/>
    </xf>
    <xf numFmtId="0" fontId="1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47">
          <cell r="D547" t="str">
            <v>салат из кукурузы (консервированной)</v>
          </cell>
          <cell r="E547">
            <v>80</v>
          </cell>
          <cell r="F547">
            <v>17.52</v>
          </cell>
          <cell r="G547">
            <v>79.400000000000006</v>
          </cell>
          <cell r="H547">
            <v>2.2400000000000002</v>
          </cell>
          <cell r="I547">
            <v>4.8</v>
          </cell>
          <cell r="J547">
            <v>6.4</v>
          </cell>
        </row>
        <row r="548">
          <cell r="D548" t="str">
            <v>гуляш из говядины</v>
          </cell>
          <cell r="E548">
            <v>80</v>
          </cell>
          <cell r="F548">
            <v>42.48</v>
          </cell>
          <cell r="G548">
            <v>148</v>
          </cell>
          <cell r="H548">
            <v>9.68</v>
          </cell>
          <cell r="I548">
            <v>13.56</v>
          </cell>
          <cell r="J548">
            <v>2.6</v>
          </cell>
        </row>
        <row r="549">
          <cell r="D549" t="str">
            <v>рис отварной с овощами</v>
          </cell>
          <cell r="E549">
            <v>180</v>
          </cell>
          <cell r="F549">
            <v>16.86</v>
          </cell>
          <cell r="G549">
            <v>226.3</v>
          </cell>
          <cell r="H549">
            <v>4.05</v>
          </cell>
          <cell r="I549">
            <v>6.57</v>
          </cell>
          <cell r="J549">
            <v>30.5</v>
          </cell>
        </row>
        <row r="550">
          <cell r="D550" t="str">
            <v>чай с молоком и сахаром</v>
          </cell>
          <cell r="E550">
            <v>200</v>
          </cell>
          <cell r="F550">
            <v>7.31</v>
          </cell>
          <cell r="G550">
            <v>81</v>
          </cell>
          <cell r="H550">
            <v>1.5</v>
          </cell>
          <cell r="I550">
            <v>1.5</v>
          </cell>
          <cell r="J550">
            <v>15.8</v>
          </cell>
        </row>
        <row r="551">
          <cell r="D551" t="str">
            <v>хлеб пшеничный</v>
          </cell>
          <cell r="E551">
            <v>35</v>
          </cell>
          <cell r="F551">
            <v>0.91</v>
          </cell>
          <cell r="G551">
            <v>76.650000000000006</v>
          </cell>
          <cell r="H551">
            <v>2.76</v>
          </cell>
          <cell r="I551">
            <v>0.35</v>
          </cell>
          <cell r="J551">
            <v>16.8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8" sqref="C8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1" t="s">
        <v>34</v>
      </c>
      <c r="C1" s="62"/>
      <c r="D1" s="63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>
        <v>0</v>
      </c>
      <c r="C4" s="1" t="s">
        <v>46</v>
      </c>
      <c r="D4" s="59" t="str">
        <f>[1]Лист1!D547</f>
        <v>салат из кукурузы (консервированной)</v>
      </c>
      <c r="E4" s="59">
        <f>[1]Лист1!E547</f>
        <v>80</v>
      </c>
      <c r="F4" s="1">
        <f>[1]Лист1!F547</f>
        <v>17.52</v>
      </c>
      <c r="G4" s="59">
        <f>[1]Лист1!G547</f>
        <v>79.400000000000006</v>
      </c>
      <c r="H4" s="1">
        <f>[1]Лист1!H547</f>
        <v>2.2400000000000002</v>
      </c>
      <c r="I4" s="1">
        <f>[1]Лист1!I547</f>
        <v>4.8</v>
      </c>
      <c r="J4" s="1">
        <f>[1]Лист1!J547</f>
        <v>6.4</v>
      </c>
    </row>
    <row r="5" spans="1:10" ht="15.75" thickBot="1" x14ac:dyDescent="0.3">
      <c r="A5" s="7" t="s">
        <v>35</v>
      </c>
      <c r="B5" s="58" t="s">
        <v>11</v>
      </c>
      <c r="C5" s="64" t="s">
        <v>47</v>
      </c>
      <c r="D5" s="59" t="str">
        <f>[1]Лист1!D548</f>
        <v>гуляш из говядины</v>
      </c>
      <c r="E5" s="59">
        <f>[1]Лист1!E548</f>
        <v>80</v>
      </c>
      <c r="F5" s="60">
        <f>[1]Лист1!F548</f>
        <v>42.48</v>
      </c>
      <c r="G5" s="59">
        <f>[1]Лист1!G548</f>
        <v>148</v>
      </c>
      <c r="H5" s="60">
        <f>[1]Лист1!H548</f>
        <v>9.68</v>
      </c>
      <c r="I5" s="60">
        <f>[1]Лист1!I548</f>
        <v>13.56</v>
      </c>
      <c r="J5" s="60">
        <f>[1]Лист1!J548</f>
        <v>2.6</v>
      </c>
    </row>
    <row r="6" spans="1:10" ht="15.75" thickBot="1" x14ac:dyDescent="0.3">
      <c r="A6" s="7" t="s">
        <v>35</v>
      </c>
      <c r="B6" s="58">
        <v>0</v>
      </c>
      <c r="C6" s="1" t="s">
        <v>48</v>
      </c>
      <c r="D6" s="59" t="str">
        <f>[1]Лист1!D549</f>
        <v>рис отварной с овощами</v>
      </c>
      <c r="E6" s="59">
        <f>[1]Лист1!E549</f>
        <v>180</v>
      </c>
      <c r="F6" s="1">
        <f>[1]Лист1!F549</f>
        <v>16.86</v>
      </c>
      <c r="G6" s="59">
        <f>[1]Лист1!G549</f>
        <v>226.3</v>
      </c>
      <c r="H6" s="1">
        <f>[1]Лист1!H549</f>
        <v>4.05</v>
      </c>
      <c r="I6" s="1">
        <f>[1]Лист1!I549</f>
        <v>6.57</v>
      </c>
      <c r="J6" s="1">
        <f>[1]Лист1!J549</f>
        <v>30.5</v>
      </c>
    </row>
    <row r="7" spans="1:10" ht="15.75" thickBot="1" x14ac:dyDescent="0.3">
      <c r="A7" s="7" t="s">
        <v>35</v>
      </c>
      <c r="B7" s="58" t="s">
        <v>12</v>
      </c>
      <c r="C7" s="65" t="s">
        <v>49</v>
      </c>
      <c r="D7" s="59" t="str">
        <f>[1]Лист1!D550</f>
        <v>чай с молоком и сахаром</v>
      </c>
      <c r="E7" s="59">
        <f>[1]Лист1!E550</f>
        <v>200</v>
      </c>
      <c r="F7" s="1">
        <f>[1]Лист1!F550</f>
        <v>7.31</v>
      </c>
      <c r="G7" s="59">
        <f>[1]Лист1!G550</f>
        <v>81</v>
      </c>
      <c r="H7" s="1">
        <f>[1]Лист1!H550</f>
        <v>1.5</v>
      </c>
      <c r="I7" s="1">
        <f>[1]Лист1!I550</f>
        <v>1.5</v>
      </c>
      <c r="J7" s="1">
        <f>[1]Лист1!J550</f>
        <v>15.8</v>
      </c>
    </row>
    <row r="8" spans="1:10" ht="15.75" thickBot="1" x14ac:dyDescent="0.3">
      <c r="A8" s="8" t="s">
        <v>35</v>
      </c>
      <c r="B8" s="58" t="s">
        <v>23</v>
      </c>
      <c r="C8" s="59"/>
      <c r="D8" s="59" t="str">
        <f>[1]Лист1!D551</f>
        <v>хлеб пшеничный</v>
      </c>
      <c r="E8" s="59">
        <f>[1]Лист1!E551</f>
        <v>35</v>
      </c>
      <c r="F8" s="1">
        <f>[1]Лист1!F551</f>
        <v>0.91</v>
      </c>
      <c r="G8" s="59">
        <f>[1]Лист1!G551</f>
        <v>76.650000000000006</v>
      </c>
      <c r="H8" s="1">
        <f>[1]Лист1!H551</f>
        <v>2.76</v>
      </c>
      <c r="I8" s="1">
        <f>[1]Лист1!I551</f>
        <v>0.35</v>
      </c>
      <c r="J8" s="1">
        <f>[1]Лист1!J551</f>
        <v>16.8</v>
      </c>
    </row>
    <row r="9" spans="1:10" ht="15.75" thickBot="1" x14ac:dyDescent="0.3">
      <c r="A9" s="4" t="s">
        <v>35</v>
      </c>
      <c r="B9" s="58" t="s">
        <v>36</v>
      </c>
      <c r="C9" s="59"/>
      <c r="D9" s="59"/>
      <c r="E9" s="59"/>
      <c r="F9" s="1"/>
      <c r="G9" s="59"/>
      <c r="H9" s="1"/>
      <c r="I9" s="1"/>
      <c r="J9" s="1"/>
    </row>
    <row r="10" spans="1:10" ht="15.75" thickBot="1" x14ac:dyDescent="0.3">
      <c r="A10" s="7" t="s">
        <v>14</v>
      </c>
      <c r="B10" s="58" t="s">
        <v>17</v>
      </c>
      <c r="C10" s="59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2024-01-09T07:12:18Z</dcterms:modified>
</cp:coreProperties>
</file>